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6-総務企画部 総務課（企画・研修担当）\R07(2025)-企画研修担当\R0703-01_技術研修等\20250620-積算／集合型\20250620-01-実施起案\"/>
    </mc:Choice>
  </mc:AlternateContent>
  <xr:revisionPtr revIDLastSave="0" documentId="13_ncr:1_{EE875603-7095-4EDF-8D5E-A53F0D977DA2}" xr6:coauthVersionLast="47" xr6:coauthVersionMax="47" xr10:uidLastSave="{00000000-0000-0000-0000-000000000000}"/>
  <bookViews>
    <workbookView xWindow="828" yWindow="-108" windowWidth="22320" windowHeight="13176" xr2:uid="{A931B9A7-79BD-4C9B-8C37-6E049BBEDE0E}"/>
  </bookViews>
  <sheets>
    <sheet name="市町村（R7）" sheetId="3" r:id="rId1"/>
    <sheet name="削除不可シート" sheetId="8" r:id="rId2"/>
  </sheets>
  <definedNames>
    <definedName name="_xlnm.Print_Area" localSheetId="0">'市町村（R7）'!$B$1:$K$26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6" i="3"/>
  <c r="E19" i="3"/>
  <c r="E18" i="3"/>
  <c r="E17" i="3"/>
  <c r="E16" i="3"/>
  <c r="E15" i="3"/>
  <c r="E12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<sst xmlns="http://schemas.openxmlformats.org/spreadsheetml/2006/main" count="117" uniqueCount="103">
  <si>
    <t>回答様式</t>
    <rPh sb="0" eb="2">
      <t>カイトウ</t>
    </rPh>
    <rPh sb="2" eb="4">
      <t>ヨウシキ</t>
    </rPh>
    <phoneticPr fontId="5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</si>
  <si>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</si>
  <si>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</si>
  <si>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</si>
  <si>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</si>
  <si>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</si>
  <si>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</si>
  <si>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</si>
  <si>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様式１</t>
    <rPh sb="0" eb="2">
      <t>ヨウシキ</t>
    </rPh>
    <phoneticPr fontId="6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</si>
  <si>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</si>
  <si>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</si>
  <si>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</si>
  <si>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</si>
  <si>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</si>
  <si>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1"/>
  </si>
  <si>
    <t>職　名</t>
    <rPh sb="0" eb="1">
      <t>ショク</t>
    </rPh>
    <rPh sb="2" eb="3">
      <t>メイ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</si>
  <si>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</si>
  <si>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</si>
  <si>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</si>
  <si>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</si>
  <si>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</si>
  <si>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</si>
  <si>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</si>
  <si>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</si>
  <si>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</si>
  <si>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</si>
  <si>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</si>
  <si>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</si>
  <si>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</si>
  <si>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</si>
  <si>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</si>
  <si>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</si>
  <si>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</si>
  <si>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</si>
  <si>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</si>
  <si>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</si>
  <si>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</si>
  <si>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</si>
  <si>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</si>
  <si>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</si>
  <si>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</si>
  <si>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</si>
  <si>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</si>
  <si>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</si>
  <si>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</si>
  <si>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</si>
  <si>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</si>
  <si>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</si>
  <si>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</si>
  <si>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</si>
  <si>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</si>
  <si>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</si>
  <si>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</si>
  <si>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</si>
  <si>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</si>
  <si>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</si>
  <si>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</si>
  <si>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</si>
  <si>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</si>
  <si>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</si>
  <si>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</si>
  <si>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</si>
  <si>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</si>
  <si>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</si>
  <si>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</si>
  <si>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</si>
  <si>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</si>
  <si>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</si>
  <si>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</si>
  <si>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</si>
  <si>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</si>
  <si>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閲覧者</t>
    <rPh sb="0" eb="3">
      <t>エツランシャ</t>
    </rPh>
    <phoneticPr fontId="5"/>
  </si>
  <si>
    <t>○</t>
  </si>
  <si>
    <t>↓↓</t>
    <phoneticPr fontId="21"/>
  </si>
  <si>
    <t>×</t>
  </si>
  <si>
    <t>-</t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</si>
  <si>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</si>
  <si>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</si>
  <si>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</si>
  <si>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</si>
  <si>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</si>
  <si>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</si>
  <si>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</si>
  <si>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○（集合型）</t>
  </si>
  <si>
    <t>■（LIVE型）</t>
    <phoneticPr fontId="1"/>
  </si>
  <si>
    <t>×（受講しない）</t>
    <phoneticPr fontId="1"/>
  </si>
  <si>
    <t>宮城県建設センター</t>
    <rPh sb="0" eb="3">
      <t>ミヤギケン</t>
    </rPh>
    <rPh sb="3" eb="5">
      <t>ケンセツ</t>
    </rPh>
    <phoneticPr fontId="5"/>
  </si>
  <si>
    <t>土木課</t>
    <rPh sb="0" eb="2">
      <t>ドボク</t>
    </rPh>
    <rPh sb="2" eb="3">
      <t>カ</t>
    </rPh>
    <phoneticPr fontId="3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</si>
  <si>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</si>
  <si>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</si>
  <si>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5"/>
  </si>
  <si>
    <t>建設部</t>
    <rPh sb="0" eb="2">
      <t>ケンセツ</t>
    </rPh>
    <rPh sb="2" eb="3">
      <t>ブ</t>
    </rPh>
    <phoneticPr fontId="5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</si>
  <si>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1"/>
  </si>
  <si>
    <t>建設課</t>
    <rPh sb="0" eb="3">
      <t>ケンセツカ</t>
    </rPh>
    <phoneticPr fontId="3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</si>
  <si>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</si>
  <si>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令和７年度 宮城県建設センター研修「積算研修＜集合型＞」申込書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セキサン</t>
    </rPh>
    <rPh sb="20" eb="22">
      <t>ケンシュウ</t>
    </rPh>
    <rPh sb="23" eb="25">
      <t>シュウゴウ</t>
    </rPh>
    <rPh sb="28" eb="31">
      <t>モウシコミショ</t>
    </rPh>
    <phoneticPr fontId="5"/>
  </si>
  <si>
    <t>※申込締切日：令和６年６月２０日（木）１３時必着</t>
    <rPh sb="17" eb="18">
      <t>モク</t>
    </rPh>
    <phoneticPr fontId="5"/>
  </si>
  <si>
    <r>
      <t>３　お申込み後、人数を調整していただく場合がございますので、</t>
    </r>
    <r>
      <rPr>
        <u/>
        <sz val="12"/>
        <color rgb="FFFF0000"/>
        <rFont val="ＭＳ Ｐゴシック"/>
        <family val="3"/>
        <charset val="128"/>
      </rPr>
      <t>複数名を申込む場合、優先順位を記載</t>
    </r>
    <r>
      <rPr>
        <u/>
        <sz val="12"/>
        <rFont val="ＭＳ Ｐゴシック"/>
        <family val="3"/>
        <charset val="128"/>
      </rPr>
      <t>してください</t>
    </r>
    <r>
      <rPr>
        <sz val="12"/>
        <rFont val="ＭＳ Ｐゴシック"/>
        <family val="3"/>
        <charset val="128"/>
      </rPr>
      <t>。</t>
    </r>
    <phoneticPr fontId="5"/>
  </si>
  <si>
    <t>３　お申込み後、人数を調整していただく場合がございますので、複数名を申込む場合、優先順位を記載してください。</t>
    <phoneticPr fontId="5"/>
  </si>
  <si>
    <t>４　「lgメールとの使い分け有無」には、メールアドレスの使い分けの有無について、「会場」受講を希望する方は「－」、使い分け「有」または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phoneticPr fontId="5"/>
  </si>
  <si>
    <t>　　「無」をドロップダウンリストから、選択してください。</t>
    <phoneticPr fontId="5"/>
  </si>
  <si>
    <t>都市建設課</t>
    <rPh sb="0" eb="5">
      <t>トシケンセツカ</t>
    </rPh>
    <phoneticPr fontId="3"/>
  </si>
  <si>
    <t>※申込締切日：令和７年５月２９日（木）１３時必着</t>
    <rPh sb="17" eb="18">
      <t>モク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</si>
</sst>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/>
  </cellStyleXfs>
  <cellXfs count="73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quotePrefix="1" applyFont="1" applyAlignment="1">
      <alignment horizontal="center" vertical="center"/>
    </xf>
    <xf numFmtId="56" fontId="24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4" xfId="1" applyFont="1" applyBorder="1">
      <alignment vertical="center"/>
    </xf>
    <xf numFmtId="0" fontId="31" fillId="0" borderId="0" xfId="1" applyFont="1" applyAlignment="1">
      <alignment vertical="center" shrinkToFi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1" fillId="0" borderId="0" xfId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6"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M34"/>
  <sheetViews>
    <sheetView tabSelected="1" view="pageBreakPreview" zoomScaleNormal="100" zoomScaleSheetLayoutView="100" workbookViewId="0">
      <selection activeCell="C2" sqref="C2:K3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0" width="6" style="3" bestFit="1" customWidth="1"/>
    <col min="11" max="11" width="18.21875" style="3" customWidth="1"/>
    <col min="12" max="13" width="4.33203125" style="3" customWidth="1"/>
    <col min="14" max="16384" width="9" style="3"/>
  </cols>
  <sheetData>
    <row r="1" spans="1:13" ht="33.75" customHeight="1">
      <c r="B1" s="68" t="s">
        <v>8</v>
      </c>
      <c r="C1" s="68"/>
      <c r="D1" s="44"/>
      <c r="E1" s="47"/>
      <c r="F1" s="31"/>
      <c r="G1" s="31"/>
      <c r="H1" s="31"/>
      <c r="I1" s="31"/>
      <c r="J1" s="31"/>
      <c r="K1" s="44" t="s">
        <v>0</v>
      </c>
      <c r="L1" s="44"/>
      <c r="M1" s="1"/>
    </row>
    <row r="2" spans="1:13" ht="15.9" customHeight="1">
      <c r="A2" s="2"/>
      <c r="B2" s="34"/>
      <c r="C2" s="69" t="s">
        <v>95</v>
      </c>
      <c r="D2" s="69"/>
      <c r="E2" s="69"/>
      <c r="F2" s="69"/>
      <c r="G2" s="69"/>
      <c r="H2" s="69"/>
      <c r="I2" s="69"/>
      <c r="J2" s="69"/>
      <c r="K2" s="69"/>
      <c r="L2" s="2"/>
      <c r="M2" s="2"/>
    </row>
    <row r="3" spans="1:13" ht="15.9" customHeight="1">
      <c r="A3" s="2"/>
      <c r="B3" s="34"/>
      <c r="C3" s="69"/>
      <c r="D3" s="69"/>
      <c r="E3" s="69"/>
      <c r="F3" s="69"/>
      <c r="G3" s="69"/>
      <c r="H3" s="69"/>
      <c r="I3" s="69"/>
      <c r="J3" s="69"/>
      <c r="K3" s="69"/>
      <c r="L3" s="2"/>
      <c r="M3" s="2"/>
    </row>
    <row r="4" spans="1:13" ht="20.100000000000001" customHeight="1">
      <c r="A4" s="2"/>
      <c r="B4" s="34"/>
      <c r="C4" s="35" t="s">
        <v>17</v>
      </c>
      <c r="D4" s="35"/>
      <c r="E4" s="33"/>
      <c r="F4" s="33"/>
      <c r="G4" s="33"/>
      <c r="H4" s="33"/>
      <c r="I4" s="33"/>
      <c r="J4" s="33"/>
      <c r="K4" s="16"/>
      <c r="L4" s="48"/>
    </row>
    <row r="5" spans="1:13" ht="26.4">
      <c r="A5" s="2"/>
      <c r="B5" s="34"/>
      <c r="C5" s="39"/>
      <c r="D5" s="53" t="s">
        <v>65</v>
      </c>
      <c r="E5" s="22" t="s">
        <v>16</v>
      </c>
      <c r="F5" s="13" t="s">
        <v>6</v>
      </c>
      <c r="G5" s="13" t="s">
        <v>7</v>
      </c>
      <c r="H5" s="22" t="s">
        <v>67</v>
      </c>
      <c r="I5" s="22" t="s">
        <v>68</v>
      </c>
      <c r="J5" s="62"/>
      <c r="K5" s="55"/>
      <c r="L5" s="8"/>
      <c r="M5" s="8"/>
    </row>
    <row r="6" spans="1:13" ht="36" customHeight="1">
      <c r="A6" s="2"/>
      <c r="B6" s="34"/>
      <c r="C6" s="46"/>
      <c r="D6" s="52"/>
      <c r="E6" s="9" t="e">
        <f>VLOOKUP(D6,削除不可シート!$C$2:$D$44,2)</f>
        <v>#N/A</v>
      </c>
      <c r="F6" s="11"/>
      <c r="G6" s="11"/>
      <c r="H6" s="11"/>
      <c r="I6" s="11"/>
      <c r="J6" s="63"/>
      <c r="K6" s="55"/>
      <c r="L6" s="8"/>
      <c r="M6" s="8"/>
    </row>
    <row r="7" spans="1:13" ht="17.25" customHeight="1">
      <c r="A7" s="2"/>
      <c r="B7" s="31"/>
      <c r="C7" s="31"/>
      <c r="D7" s="31"/>
      <c r="E7" s="31"/>
      <c r="F7" s="31"/>
      <c r="G7" s="31"/>
      <c r="H7" s="31"/>
      <c r="I7" s="49"/>
      <c r="J7" s="49"/>
      <c r="K7" s="49"/>
      <c r="L7" s="31"/>
      <c r="M7" s="2"/>
    </row>
    <row r="8" spans="1:13" ht="26.25" customHeight="1">
      <c r="B8" s="34"/>
      <c r="C8" s="35" t="s">
        <v>94</v>
      </c>
      <c r="D8" s="4"/>
      <c r="F8" s="26"/>
      <c r="G8" s="26"/>
      <c r="H8" s="26"/>
      <c r="I8" s="67" t="s">
        <v>14</v>
      </c>
      <c r="J8" s="67"/>
      <c r="K8" s="56"/>
    </row>
    <row r="9" spans="1:13" ht="21" customHeight="1">
      <c r="B9" s="31"/>
      <c r="C9" s="31"/>
      <c r="D9" s="31"/>
      <c r="E9" s="31"/>
      <c r="F9" s="31"/>
      <c r="G9" s="31"/>
      <c r="H9" s="31"/>
      <c r="I9" s="49"/>
      <c r="J9" s="50" t="s">
        <v>73</v>
      </c>
      <c r="K9" s="49"/>
      <c r="L9" s="31"/>
    </row>
    <row r="10" spans="1:13" ht="28.8">
      <c r="A10" s="5"/>
      <c r="B10" s="34"/>
      <c r="C10" s="6" t="s">
        <v>1</v>
      </c>
      <c r="D10" s="54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7" t="s">
        <v>70</v>
      </c>
      <c r="K10" s="7" t="s">
        <v>4</v>
      </c>
      <c r="L10" s="5"/>
      <c r="M10" s="5"/>
    </row>
    <row r="11" spans="1:13" s="2" customFormat="1" ht="30" customHeight="1">
      <c r="B11" s="70" t="s">
        <v>5</v>
      </c>
      <c r="C11" s="38">
        <v>1</v>
      </c>
      <c r="D11" s="52">
        <v>205</v>
      </c>
      <c r="E11" s="60" t="str">
        <f>VLOOKUP(D11,削除不可シート!$C$2:$D$44,2)</f>
        <v>気仙沼市</v>
      </c>
      <c r="F11" s="10" t="s">
        <v>91</v>
      </c>
      <c r="G11" s="10" t="s">
        <v>87</v>
      </c>
      <c r="H11" s="10" t="s">
        <v>13</v>
      </c>
      <c r="I11" s="10" t="s">
        <v>10</v>
      </c>
      <c r="J11" s="10">
        <v>1</v>
      </c>
      <c r="K11" s="59"/>
      <c r="L11" s="23"/>
      <c r="M11" s="25"/>
    </row>
    <row r="12" spans="1:13" s="2" customFormat="1" ht="30" customHeight="1">
      <c r="B12" s="71"/>
      <c r="C12" s="38">
        <v>2</v>
      </c>
      <c r="D12" s="52">
        <v>215</v>
      </c>
      <c r="E12" s="60" t="str">
        <f>VLOOKUP(D12,削除不可シート!$C$2:$D$44,2)</f>
        <v>大崎市</v>
      </c>
      <c r="F12" s="10" t="s">
        <v>91</v>
      </c>
      <c r="G12" s="10" t="s">
        <v>93</v>
      </c>
      <c r="H12" s="10" t="s">
        <v>9</v>
      </c>
      <c r="I12" s="10" t="s">
        <v>11</v>
      </c>
      <c r="J12" s="10">
        <v>2</v>
      </c>
      <c r="K12" s="59"/>
      <c r="L12" s="24"/>
      <c r="M12" s="26"/>
    </row>
    <row r="13" spans="1:13" s="2" customFormat="1" ht="30" customHeight="1">
      <c r="B13" s="71"/>
      <c r="C13" s="38">
        <v>3</v>
      </c>
      <c r="D13" s="52">
        <v>215</v>
      </c>
      <c r="E13" s="60" t="str">
        <f>VLOOKUP(D13,削除不可シート!$C$2:$D$44,2)</f>
        <v>大崎市</v>
      </c>
      <c r="F13" s="10" t="s">
        <v>91</v>
      </c>
      <c r="G13" s="10" t="s">
        <v>93</v>
      </c>
      <c r="H13" s="10" t="s">
        <v>13</v>
      </c>
      <c r="I13" s="10" t="s">
        <v>10</v>
      </c>
      <c r="J13" s="10">
        <v>1</v>
      </c>
      <c r="K13" s="59"/>
      <c r="L13" s="24"/>
      <c r="M13" s="26"/>
    </row>
    <row r="14" spans="1:13" s="2" customFormat="1" ht="30" customHeight="1">
      <c r="B14" s="72"/>
      <c r="C14" s="38">
        <v>4</v>
      </c>
      <c r="D14" s="52">
        <v>323</v>
      </c>
      <c r="E14" s="60" t="str">
        <f>VLOOKUP(D14,削除不可シート!$C$2:$D$44,2)</f>
        <v>柴田町</v>
      </c>
      <c r="F14" s="10"/>
      <c r="G14" s="10" t="s">
        <v>101</v>
      </c>
      <c r="H14" s="10" t="s">
        <v>12</v>
      </c>
      <c r="I14" s="10" t="s">
        <v>10</v>
      </c>
      <c r="J14" s="10"/>
      <c r="K14" s="59"/>
      <c r="L14" s="24"/>
      <c r="M14" s="26"/>
    </row>
    <row r="15" spans="1:13" s="2" customFormat="1" ht="35.1" customHeight="1">
      <c r="B15" s="34"/>
      <c r="C15" s="11">
        <v>1</v>
      </c>
      <c r="D15" s="52"/>
      <c r="E15" s="43" t="e">
        <f>VLOOKUP(D15,削除不可シート!$C$2:$D$44,2)</f>
        <v>#N/A</v>
      </c>
      <c r="F15" s="12"/>
      <c r="G15" s="12"/>
      <c r="H15" s="12"/>
      <c r="I15" s="12"/>
      <c r="J15" s="12"/>
      <c r="K15" s="14"/>
    </row>
    <row r="16" spans="1:13" s="2" customFormat="1" ht="35.1" customHeight="1">
      <c r="B16" s="34"/>
      <c r="C16" s="11">
        <v>2</v>
      </c>
      <c r="D16" s="52"/>
      <c r="E16" s="43" t="e">
        <f>VLOOKUP(D16,削除不可シート!$C$2:$D$44,2)</f>
        <v>#N/A</v>
      </c>
      <c r="F16" s="12"/>
      <c r="G16" s="12"/>
      <c r="H16" s="12"/>
      <c r="I16" s="12"/>
      <c r="J16" s="12"/>
      <c r="K16" s="14"/>
    </row>
    <row r="17" spans="1:13" s="2" customFormat="1" ht="35.1" customHeight="1">
      <c r="B17" s="34"/>
      <c r="C17" s="11">
        <v>3</v>
      </c>
      <c r="D17" s="52"/>
      <c r="E17" s="43" t="e">
        <f>VLOOKUP(D17,削除不可シート!$C$2:$D$44,2)</f>
        <v>#N/A</v>
      </c>
      <c r="F17" s="12"/>
      <c r="G17" s="12"/>
      <c r="H17" s="12"/>
      <c r="I17" s="12"/>
      <c r="J17" s="12"/>
      <c r="K17" s="14"/>
    </row>
    <row r="18" spans="1:13" s="2" customFormat="1" ht="35.1" customHeight="1">
      <c r="B18" s="34"/>
      <c r="C18" s="11">
        <v>4</v>
      </c>
      <c r="D18" s="52"/>
      <c r="E18" s="43" t="e">
        <f>VLOOKUP(D18,削除不可シート!$C$2:$D$44,2)</f>
        <v>#N/A</v>
      </c>
      <c r="F18" s="12"/>
      <c r="G18" s="12"/>
      <c r="H18" s="12"/>
      <c r="I18" s="12"/>
      <c r="J18" s="12"/>
      <c r="K18" s="14"/>
    </row>
    <row r="19" spans="1:13" s="2" customFormat="1" ht="35.1" customHeight="1">
      <c r="B19" s="34"/>
      <c r="C19" s="11">
        <v>5</v>
      </c>
      <c r="D19" s="52"/>
      <c r="E19" s="43" t="e">
        <f>VLOOKUP(D19,削除不可シート!$C$2:$D$44,2)</f>
        <v>#N/A</v>
      </c>
      <c r="F19" s="12"/>
      <c r="G19" s="12"/>
      <c r="H19" s="12"/>
      <c r="I19" s="12"/>
      <c r="J19" s="12"/>
      <c r="K19" s="14"/>
    </row>
    <row r="20" spans="1:13" s="17" customFormat="1" ht="20.100000000000001" customHeight="1">
      <c r="A20" s="15"/>
      <c r="B20" s="31"/>
      <c r="C20" s="31"/>
      <c r="D20" s="31"/>
      <c r="E20" s="31"/>
      <c r="F20" s="31"/>
      <c r="G20" s="31"/>
      <c r="H20" s="31"/>
      <c r="I20" s="49"/>
      <c r="J20" s="49"/>
    </row>
    <row r="21" spans="1:13" s="17" customFormat="1" ht="20.100000000000001" customHeight="1">
      <c r="A21" s="15"/>
      <c r="B21" s="31"/>
      <c r="C21" s="57" t="s">
        <v>79</v>
      </c>
      <c r="D21" s="31"/>
      <c r="E21" s="31"/>
      <c r="F21" s="31"/>
      <c r="G21" s="31"/>
      <c r="H21" s="31"/>
      <c r="K21" s="65" t="s">
        <v>102</v>
      </c>
      <c r="L21" s="65"/>
      <c r="M21" s="61"/>
    </row>
    <row r="22" spans="1:13" s="21" customFormat="1" ht="18" customHeight="1">
      <c r="B22" s="45"/>
      <c r="C22" s="20" t="s">
        <v>88</v>
      </c>
      <c r="F22" s="28"/>
      <c r="G22" s="30"/>
      <c r="H22" s="27"/>
      <c r="K22" s="61"/>
    </row>
    <row r="23" spans="1:13" s="2" customFormat="1" ht="18" customHeight="1">
      <c r="B23" s="34"/>
      <c r="C23" s="20" t="s">
        <v>89</v>
      </c>
      <c r="D23" s="18"/>
      <c r="E23" s="19"/>
      <c r="F23" s="19"/>
    </row>
    <row r="24" spans="1:13" s="2" customFormat="1" ht="18" customHeight="1">
      <c r="B24" s="34"/>
      <c r="C24" s="20" t="s">
        <v>98</v>
      </c>
      <c r="D24" s="18"/>
      <c r="E24" s="19"/>
      <c r="F24" s="19"/>
    </row>
    <row r="25" spans="1:13" s="2" customFormat="1" ht="18" customHeight="1">
      <c r="B25" s="34"/>
      <c r="C25" s="20" t="s">
        <v>99</v>
      </c>
      <c r="D25" s="18"/>
      <c r="E25" s="19"/>
      <c r="F25" s="19"/>
    </row>
    <row r="26" spans="1:13" s="21" customFormat="1" ht="18" customHeight="1">
      <c r="B26" s="45"/>
      <c r="C26" s="20" t="s">
        <v>100</v>
      </c>
      <c r="D26" s="32"/>
    </row>
    <row r="27" spans="1:13" s="21" customFormat="1" ht="18" customHeight="1">
      <c r="B27" s="45"/>
      <c r="D27" s="32"/>
    </row>
    <row r="28" spans="1:13" s="21" customFormat="1" ht="18" customHeight="1">
      <c r="B28" s="45"/>
      <c r="F28" s="28"/>
      <c r="G28" s="29"/>
    </row>
    <row r="29" spans="1:13" s="21" customFormat="1" ht="18" customHeight="1">
      <c r="B29" s="45"/>
      <c r="F29" s="28"/>
      <c r="G29" s="30"/>
      <c r="H29" s="66" t="s">
        <v>96</v>
      </c>
      <c r="I29" s="66"/>
      <c r="J29" s="66"/>
      <c r="K29" s="64"/>
      <c r="L29" s="64"/>
      <c r="M29" s="64"/>
    </row>
    <row r="30" spans="1:13" s="2" customFormat="1" ht="18" customHeight="1">
      <c r="B30" s="34"/>
      <c r="C30" s="57" t="s">
        <v>79</v>
      </c>
      <c r="D30" s="18"/>
      <c r="E30" s="19"/>
      <c r="F30" s="19"/>
    </row>
    <row r="31" spans="1:13" s="2" customFormat="1" ht="18" customHeight="1">
      <c r="B31" s="34"/>
      <c r="C31" s="20" t="s">
        <v>88</v>
      </c>
      <c r="D31" s="18"/>
      <c r="E31" s="19"/>
      <c r="F31" s="19"/>
    </row>
    <row r="32" spans="1:13" s="2" customFormat="1" ht="18" customHeight="1">
      <c r="B32" s="34"/>
      <c r="C32" s="20" t="s">
        <v>89</v>
      </c>
      <c r="D32" s="18"/>
      <c r="E32" s="19"/>
      <c r="F32" s="19"/>
    </row>
    <row r="33" spans="2:12" s="2" customFormat="1" ht="18" customHeight="1">
      <c r="B33" s="31"/>
      <c r="C33" s="20" t="s">
        <v>97</v>
      </c>
      <c r="D33" s="31"/>
      <c r="E33" s="31"/>
      <c r="F33" s="31"/>
      <c r="G33" s="31"/>
      <c r="H33" s="31"/>
      <c r="I33" s="49"/>
      <c r="J33" s="49"/>
      <c r="K33" s="31"/>
    </row>
    <row r="34" spans="2:12" ht="18" customHeight="1">
      <c r="B34" s="31"/>
      <c r="C34" s="31"/>
      <c r="D34" s="31"/>
      <c r="E34" s="31"/>
      <c r="F34" s="31"/>
      <c r="G34" s="31"/>
      <c r="H34" s="31"/>
      <c r="I34" s="49"/>
      <c r="J34" s="49"/>
      <c r="K34" s="49"/>
      <c r="L34" s="31"/>
    </row>
  </sheetData>
  <dataConsolidate/>
  <mergeCells count="5">
    <mergeCell ref="H29:J29"/>
    <mergeCell ref="I8:J8"/>
    <mergeCell ref="B1:C1"/>
    <mergeCell ref="C2:K3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83" orientation="landscape" r:id="rId1"/>
  <headerFooter alignWithMargins="0">
    <oddFooter>&amp;C&amp;F&amp;R&amp;A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topLeftCell="A17" zoomScaleNormal="100" workbookViewId="0">
      <selection activeCell="D3" sqref="D3"/>
    </sheetView>
  </sheetViews>
  <sheetFormatPr defaultColWidth="9" defaultRowHeight="13.2"/>
  <cols>
    <col min="1" max="2" width="9" style="36"/>
    <col min="3" max="3" width="11.77734375" style="36" bestFit="1" customWidth="1"/>
    <col min="4" max="4" width="26.109375" style="36" bestFit="1" customWidth="1"/>
    <col min="5" max="5" width="9" style="36"/>
    <col min="6" max="6" width="15.21875" style="36" bestFit="1" customWidth="1"/>
    <col min="7" max="11" width="9" style="36"/>
    <col min="12" max="12" width="25.33203125" style="36" customWidth="1"/>
    <col min="13" max="16384" width="9" style="36"/>
  </cols>
  <sheetData>
    <row r="1" spans="2:12" ht="15" customHeight="1"/>
    <row r="2" spans="2:12" ht="39.6">
      <c r="B2" s="16"/>
      <c r="C2" s="51" t="s">
        <v>66</v>
      </c>
      <c r="D2" s="42" t="s">
        <v>64</v>
      </c>
      <c r="F2" s="51" t="s">
        <v>69</v>
      </c>
      <c r="G2" s="51" t="s">
        <v>77</v>
      </c>
      <c r="H2" s="58" t="s">
        <v>80</v>
      </c>
      <c r="I2" s="51" t="s">
        <v>76</v>
      </c>
      <c r="L2" s="16"/>
    </row>
    <row r="3" spans="2:12" ht="15" customHeight="1">
      <c r="B3" s="16"/>
      <c r="C3" s="40">
        <v>100</v>
      </c>
      <c r="D3" s="16" t="s">
        <v>62</v>
      </c>
      <c r="F3" s="16" t="s">
        <v>83</v>
      </c>
      <c r="G3" s="16" t="s">
        <v>72</v>
      </c>
      <c r="H3" s="16" t="s">
        <v>81</v>
      </c>
      <c r="I3" s="16" t="s">
        <v>78</v>
      </c>
      <c r="L3" s="37" t="s">
        <v>63</v>
      </c>
    </row>
    <row r="4" spans="2:12" ht="15" customHeight="1">
      <c r="B4" s="16"/>
      <c r="C4" s="40">
        <v>202</v>
      </c>
      <c r="D4" s="16" t="s">
        <v>60</v>
      </c>
      <c r="F4" s="16" t="s">
        <v>84</v>
      </c>
      <c r="G4" s="16" t="s">
        <v>74</v>
      </c>
      <c r="H4" s="16" t="s">
        <v>82</v>
      </c>
      <c r="I4" s="16" t="s">
        <v>71</v>
      </c>
      <c r="L4" s="16" t="s">
        <v>61</v>
      </c>
    </row>
    <row r="5" spans="2:12" ht="15" customHeight="1">
      <c r="B5" s="16"/>
      <c r="C5" s="40">
        <v>203</v>
      </c>
      <c r="D5" s="16" t="s">
        <v>58</v>
      </c>
      <c r="F5" s="16" t="s">
        <v>85</v>
      </c>
      <c r="G5" s="16" t="s">
        <v>75</v>
      </c>
      <c r="H5" s="16" t="s">
        <v>75</v>
      </c>
      <c r="I5" s="16" t="s">
        <v>75</v>
      </c>
      <c r="L5" s="16" t="s">
        <v>59</v>
      </c>
    </row>
    <row r="6" spans="2:12" ht="15" customHeight="1">
      <c r="B6" s="16"/>
      <c r="C6" s="40">
        <v>205</v>
      </c>
      <c r="D6" s="16" t="s">
        <v>56</v>
      </c>
      <c r="L6" s="16" t="s">
        <v>57</v>
      </c>
    </row>
    <row r="7" spans="2:12" ht="15" customHeight="1">
      <c r="B7" s="16"/>
      <c r="C7" s="40">
        <v>206</v>
      </c>
      <c r="D7" s="16" t="s">
        <v>54</v>
      </c>
      <c r="L7" s="16" t="s">
        <v>55</v>
      </c>
    </row>
    <row r="8" spans="2:12" ht="15" customHeight="1">
      <c r="B8" s="16"/>
      <c r="C8" s="40">
        <v>207</v>
      </c>
      <c r="D8" s="16" t="s">
        <v>52</v>
      </c>
      <c r="L8" s="16" t="s">
        <v>53</v>
      </c>
    </row>
    <row r="9" spans="2:12" ht="15" customHeight="1">
      <c r="B9" s="16"/>
      <c r="C9" s="40">
        <v>208</v>
      </c>
      <c r="D9" s="16" t="s">
        <v>50</v>
      </c>
      <c r="L9" s="16" t="s">
        <v>51</v>
      </c>
    </row>
    <row r="10" spans="2:12" ht="15" customHeight="1">
      <c r="B10" s="16"/>
      <c r="C10" s="40">
        <v>209</v>
      </c>
      <c r="D10" s="16" t="s">
        <v>48</v>
      </c>
      <c r="L10" s="16" t="s">
        <v>49</v>
      </c>
    </row>
    <row r="11" spans="2:12" ht="15" customHeight="1">
      <c r="B11" s="16"/>
      <c r="C11" s="40">
        <v>211</v>
      </c>
      <c r="D11" s="16" t="s">
        <v>46</v>
      </c>
      <c r="L11" s="16" t="s">
        <v>47</v>
      </c>
    </row>
    <row r="12" spans="2:12" ht="15" customHeight="1">
      <c r="B12" s="16"/>
      <c r="C12" s="40">
        <v>212</v>
      </c>
      <c r="D12" s="16" t="s">
        <v>45</v>
      </c>
      <c r="L12" s="16"/>
    </row>
    <row r="13" spans="2:12" ht="15" customHeight="1">
      <c r="B13" s="16"/>
      <c r="C13" s="40">
        <v>213</v>
      </c>
      <c r="D13" s="16" t="s">
        <v>44</v>
      </c>
      <c r="L13" s="16"/>
    </row>
    <row r="14" spans="2:12" ht="15" customHeight="1">
      <c r="B14" s="16"/>
      <c r="C14" s="40">
        <v>214</v>
      </c>
      <c r="D14" s="16" t="s">
        <v>43</v>
      </c>
      <c r="L14" s="16"/>
    </row>
    <row r="15" spans="2:12" ht="15" customHeight="1">
      <c r="B15" s="16"/>
      <c r="C15" s="40">
        <v>215</v>
      </c>
      <c r="D15" s="16" t="s">
        <v>42</v>
      </c>
      <c r="L15" s="16"/>
    </row>
    <row r="16" spans="2:12" ht="15" customHeight="1">
      <c r="B16" s="16"/>
      <c r="C16" s="40">
        <v>216</v>
      </c>
      <c r="D16" s="16" t="s">
        <v>41</v>
      </c>
      <c r="L16" s="16"/>
    </row>
    <row r="17" spans="2:12" ht="15" customHeight="1">
      <c r="B17" s="16"/>
      <c r="C17" s="40">
        <v>301</v>
      </c>
      <c r="D17" s="16" t="s">
        <v>40</v>
      </c>
      <c r="L17" s="16"/>
    </row>
    <row r="18" spans="2:12" ht="15" customHeight="1">
      <c r="B18" s="16"/>
      <c r="C18" s="40">
        <v>302</v>
      </c>
      <c r="D18" s="16" t="s">
        <v>39</v>
      </c>
      <c r="L18" s="16"/>
    </row>
    <row r="19" spans="2:12" ht="15" customHeight="1">
      <c r="B19" s="16"/>
      <c r="C19" s="40">
        <v>321</v>
      </c>
      <c r="D19" s="16" t="s">
        <v>38</v>
      </c>
      <c r="L19" s="16"/>
    </row>
    <row r="20" spans="2:12" ht="15" customHeight="1">
      <c r="B20" s="16"/>
      <c r="C20" s="40">
        <v>322</v>
      </c>
      <c r="D20" s="16" t="s">
        <v>37</v>
      </c>
      <c r="L20" s="16"/>
    </row>
    <row r="21" spans="2:12" ht="15" customHeight="1">
      <c r="B21" s="16"/>
      <c r="C21" s="40">
        <v>323</v>
      </c>
      <c r="D21" s="16" t="s">
        <v>36</v>
      </c>
      <c r="L21" s="16"/>
    </row>
    <row r="22" spans="2:12" ht="15" customHeight="1">
      <c r="B22" s="16"/>
      <c r="C22" s="40">
        <v>324</v>
      </c>
      <c r="D22" s="16" t="s">
        <v>35</v>
      </c>
      <c r="L22" s="16"/>
    </row>
    <row r="23" spans="2:12" ht="15" customHeight="1">
      <c r="B23" s="16"/>
      <c r="C23" s="40">
        <v>341</v>
      </c>
      <c r="D23" s="16" t="s">
        <v>34</v>
      </c>
      <c r="L23" s="16"/>
    </row>
    <row r="24" spans="2:12" ht="15" customHeight="1">
      <c r="B24" s="16"/>
      <c r="C24" s="40">
        <v>361</v>
      </c>
      <c r="D24" s="16" t="s">
        <v>33</v>
      </c>
      <c r="L24" s="16"/>
    </row>
    <row r="25" spans="2:12" ht="15" customHeight="1">
      <c r="B25" s="16"/>
      <c r="C25" s="40">
        <v>362</v>
      </c>
      <c r="D25" s="16" t="s">
        <v>32</v>
      </c>
      <c r="L25" s="16"/>
    </row>
    <row r="26" spans="2:12" ht="15" customHeight="1">
      <c r="B26" s="16"/>
      <c r="C26" s="40">
        <v>401</v>
      </c>
      <c r="D26" s="16" t="s">
        <v>31</v>
      </c>
      <c r="L26" s="16"/>
    </row>
    <row r="27" spans="2:12" ht="15" customHeight="1">
      <c r="B27" s="16"/>
      <c r="C27" s="40">
        <v>404</v>
      </c>
      <c r="D27" s="16" t="s">
        <v>30</v>
      </c>
      <c r="L27" s="16"/>
    </row>
    <row r="28" spans="2:12" ht="15" customHeight="1">
      <c r="B28" s="16"/>
      <c r="C28" s="40">
        <v>406</v>
      </c>
      <c r="D28" s="16" t="s">
        <v>29</v>
      </c>
      <c r="L28" s="16"/>
    </row>
    <row r="29" spans="2:12" ht="15" customHeight="1">
      <c r="B29" s="16"/>
      <c r="C29" s="40">
        <v>421</v>
      </c>
      <c r="D29" s="16" t="s">
        <v>28</v>
      </c>
      <c r="L29" s="16"/>
    </row>
    <row r="30" spans="2:12" ht="15" customHeight="1">
      <c r="B30" s="16"/>
      <c r="C30" s="40">
        <v>422</v>
      </c>
      <c r="D30" s="16" t="s">
        <v>27</v>
      </c>
      <c r="L30" s="16"/>
    </row>
    <row r="31" spans="2:12" ht="15" customHeight="1">
      <c r="B31" s="16"/>
      <c r="C31" s="40">
        <v>424</v>
      </c>
      <c r="D31" s="16" t="s">
        <v>26</v>
      </c>
      <c r="L31" s="16"/>
    </row>
    <row r="32" spans="2:12" ht="15" customHeight="1">
      <c r="B32" s="16"/>
      <c r="C32" s="40">
        <v>444</v>
      </c>
      <c r="D32" s="16" t="s">
        <v>25</v>
      </c>
      <c r="L32" s="16"/>
    </row>
    <row r="33" spans="2:12" ht="15" customHeight="1">
      <c r="B33" s="16"/>
      <c r="C33" s="40">
        <v>445</v>
      </c>
      <c r="D33" s="16" t="s">
        <v>24</v>
      </c>
      <c r="L33" s="16"/>
    </row>
    <row r="34" spans="2:12" ht="15" customHeight="1">
      <c r="B34" s="16"/>
      <c r="C34" s="40">
        <v>501</v>
      </c>
      <c r="D34" s="16" t="s">
        <v>23</v>
      </c>
      <c r="L34" s="16"/>
    </row>
    <row r="35" spans="2:12" ht="15" customHeight="1">
      <c r="B35" s="16"/>
      <c r="C35" s="40">
        <v>505</v>
      </c>
      <c r="D35" s="16" t="s">
        <v>22</v>
      </c>
      <c r="L35" s="16"/>
    </row>
    <row r="36" spans="2:12" ht="15" customHeight="1">
      <c r="B36" s="16"/>
      <c r="C36" s="40">
        <v>581</v>
      </c>
      <c r="D36" s="16" t="s">
        <v>21</v>
      </c>
      <c r="L36" s="16"/>
    </row>
    <row r="37" spans="2:12" ht="15" customHeight="1">
      <c r="B37" s="16"/>
      <c r="C37" s="40">
        <v>606</v>
      </c>
      <c r="D37" s="16" t="s">
        <v>20</v>
      </c>
      <c r="L37" s="16"/>
    </row>
    <row r="38" spans="2:12" ht="15" customHeight="1">
      <c r="B38" s="16"/>
      <c r="C38" s="41" t="s">
        <v>19</v>
      </c>
      <c r="D38" s="16" t="s">
        <v>18</v>
      </c>
      <c r="L38" s="16"/>
    </row>
    <row r="39" spans="2:12" ht="15" customHeight="1">
      <c r="B39" s="16"/>
      <c r="C39" s="40">
        <v>2021</v>
      </c>
      <c r="D39" s="16" t="s">
        <v>90</v>
      </c>
      <c r="F39" s="33" t="s">
        <v>92</v>
      </c>
      <c r="L39" s="16"/>
    </row>
    <row r="40" spans="2:12" ht="15" customHeight="1">
      <c r="B40" s="16"/>
      <c r="C40" s="40">
        <v>901</v>
      </c>
      <c r="D40" s="16" t="s">
        <v>86</v>
      </c>
      <c r="L40" s="16"/>
    </row>
    <row r="41" spans="2:12" ht="15" customHeight="1">
      <c r="C41" s="40">
        <v>902</v>
      </c>
      <c r="D41" s="16"/>
    </row>
    <row r="42" spans="2:12">
      <c r="C42" s="40">
        <v>903</v>
      </c>
      <c r="D42" s="16"/>
    </row>
    <row r="43" spans="2:12">
      <c r="C43" s="40">
        <v>904</v>
      </c>
      <c r="D43" s="16"/>
    </row>
    <row r="44" spans="2:12">
      <c r="C44" s="40">
        <v>905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市町村（R7）</vt:lpstr>
      <vt:lpstr>削除不可シート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2025-05-01T05:45:08Z</cp:lastPrinted>
  <dcterms:created xsi:type="dcterms:W3CDTF">2021-08-04T00:39:33Z</dcterms:created>
  <dcterms:modified xsi:type="dcterms:W3CDTF">2025-05-01T09:23:34Z</dcterms:modified>
</cp:coreProperties>
</file>